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G7" i="1"/>
  <c r="J7" i="1"/>
  <c r="M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<sst xmlns="http://schemas.openxmlformats.org/spreadsheetml/2006/main" count="293" uniqueCount="59">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</sst>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31957</v>
      </c>
      <c r="E7" s="52" t="s">
        <v>37</v>
      </c>
      <c r="F7" s="52" t="s">
        <v>37</v>
      </c>
      <c r="G7" s="52">
        <f t="shared" ref="G7:M7" si="0">G8+G9+G10+G11</f>
        <v>39902</v>
      </c>
      <c r="H7" s="52" t="s">
        <v>37</v>
      </c>
      <c r="I7" s="52" t="s">
        <v>37</v>
      </c>
      <c r="J7" s="52">
        <f t="shared" si="0"/>
        <v>24399</v>
      </c>
      <c r="K7" s="52" t="s">
        <v>37</v>
      </c>
      <c r="L7" s="52" t="s">
        <v>37</v>
      </c>
      <c r="M7" s="52">
        <f t="shared" si="0"/>
        <v>4583</v>
      </c>
    </row>
    <row r="8" spans="1:13" s="2" customFormat="1" ht="21" customHeight="1" x14ac:dyDescent="0.2">
      <c r="A8" s="45" t="s">
        <v>3</v>
      </c>
      <c r="B8" s="52">
        <f>S_1311!B8</f>
        <v>-18667</v>
      </c>
      <c r="C8" s="52">
        <f>S_1311!C8</f>
        <v>14395</v>
      </c>
      <c r="D8" s="52">
        <f>S_1311!D8</f>
        <v>30770</v>
      </c>
      <c r="E8" s="52">
        <f>S_1311!E8</f>
        <v>23779</v>
      </c>
      <c r="F8" s="52">
        <f>S_1311!F8</f>
        <v>14430</v>
      </c>
      <c r="G8" s="52">
        <f>S_1311!G8</f>
        <v>22347</v>
      </c>
      <c r="H8" s="52">
        <f>S_1311!H8</f>
        <v>-24501</v>
      </c>
      <c r="I8" s="52">
        <f>S_1311!I8</f>
        <v>-1371</v>
      </c>
      <c r="J8" s="52">
        <f>S_1311!J8</f>
        <v>1494</v>
      </c>
      <c r="K8" s="52">
        <f>S_1311!K8</f>
        <v>-20648</v>
      </c>
      <c r="L8" s="52">
        <f>S_1311!L8</f>
        <v>18010</v>
      </c>
      <c r="M8" s="52">
        <f>S_1311!M8</f>
        <v>-10016</v>
      </c>
    </row>
    <row r="9" spans="1:13" s="2" customFormat="1" ht="21" customHeight="1" x14ac:dyDescent="0.2">
      <c r="A9" s="45" t="s">
        <v>4</v>
      </c>
      <c r="B9" s="52">
        <f>S_1312!B9</f>
        <v>-5680</v>
      </c>
      <c r="C9" s="52">
        <f>S_1312!C9</f>
        <v>-1545</v>
      </c>
      <c r="D9" s="52">
        <f>S_1312!D9</f>
        <v>-2477</v>
      </c>
      <c r="E9" s="52">
        <f>S_1312!E9</f>
        <v>1166</v>
      </c>
      <c r="F9" s="52">
        <f>S_1312!F9</f>
        <v>1222</v>
      </c>
      <c r="G9" s="52">
        <f>S_1312!G9</f>
        <v>-2713</v>
      </c>
      <c r="H9" s="52">
        <f>S_1312!H9</f>
        <v>7061</v>
      </c>
      <c r="I9" s="52">
        <f>S_1312!I9</f>
        <v>7438</v>
      </c>
      <c r="J9" s="52">
        <f>S_1312!J9</f>
        <v>8039</v>
      </c>
      <c r="K9" s="52">
        <f>S_1312!K9</f>
        <v>9415</v>
      </c>
      <c r="L9" s="52">
        <f>S_1312!L9</f>
        <v>16071</v>
      </c>
      <c r="M9" s="52">
        <f>S_1312!M9</f>
        <v>5040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3838</v>
      </c>
      <c r="E10" s="52" t="str">
        <f>S_1313!E10</f>
        <v>ND</v>
      </c>
      <c r="F10" s="52" t="str">
        <f>S_1313!F10</f>
        <v>ND</v>
      </c>
      <c r="G10" s="52">
        <f>S_1313!G10</f>
        <v>3950</v>
      </c>
      <c r="H10" s="52" t="str">
        <f>S_1313!H10</f>
        <v>ND</v>
      </c>
      <c r="I10" s="52" t="str">
        <f>S_1313!I10</f>
        <v>ND</v>
      </c>
      <c r="J10" s="52">
        <f>S_1313!J10</f>
        <v>7248</v>
      </c>
      <c r="K10" s="52" t="str">
        <f>S_1313!K10</f>
        <v>ND</v>
      </c>
      <c r="L10" s="52" t="str">
        <f>S_1313!L10</f>
        <v>ND</v>
      </c>
      <c r="M10" s="52">
        <f>S_1313!M10</f>
        <v>4068</v>
      </c>
    </row>
    <row r="11" spans="1:13" s="2" customFormat="1" ht="21" customHeight="1" thickBot="1" x14ac:dyDescent="0.25">
      <c r="A11" s="46" t="s">
        <v>6</v>
      </c>
      <c r="B11" s="53">
        <f>S_1314!B11</f>
        <v>1853</v>
      </c>
      <c r="C11" s="53">
        <f>S_1314!C11</f>
        <v>1091</v>
      </c>
      <c r="D11" s="53">
        <f>S_1314!D11</f>
        <v>-174</v>
      </c>
      <c r="E11" s="53">
        <f>S_1314!E11</f>
        <v>894</v>
      </c>
      <c r="F11" s="53">
        <f>S_1314!F11</f>
        <v>7482</v>
      </c>
      <c r="G11" s="53">
        <f>S_1314!G11</f>
        <v>16318</v>
      </c>
      <c r="H11" s="53">
        <f>S_1314!H11</f>
        <v>8987</v>
      </c>
      <c r="I11" s="53">
        <f>S_1314!I11</f>
        <v>4890</v>
      </c>
      <c r="J11" s="53">
        <f>S_1314!J11</f>
        <v>7618</v>
      </c>
      <c r="K11" s="53">
        <f>S_1314!K11</f>
        <v>9145</v>
      </c>
      <c r="L11" s="53">
        <f>S_1314!L11</f>
        <v>14441</v>
      </c>
      <c r="M11" s="53">
        <f>S_1314!M11</f>
        <v>5491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52835</v>
      </c>
      <c r="C13" s="10">
        <f>S_1311!C13+S_1312!C13+S_1313!C13+S_1314!C13</f>
        <v>141688</v>
      </c>
      <c r="D13" s="10">
        <f>S_1311!D13+S_1312!D13+S_1313!D13+S_1314!D13</f>
        <v>236422</v>
      </c>
      <c r="E13" s="10">
        <f>S_1311!E13+S_1312!E13+S_1313!E13+S_1314!E13</f>
        <v>306519</v>
      </c>
      <c r="F13" s="10">
        <f>S_1311!F13+S_1312!F13+S_1313!F13+S_1314!F13</f>
        <v>373011</v>
      </c>
      <c r="G13" s="10">
        <f>S_1311!G13+S_1312!G13+S_1313!G13+S_1314!G13</f>
        <v>510163</v>
      </c>
      <c r="H13" s="10">
        <f>S_1311!H13+S_1312!H13+S_1313!H13+S_1314!H13</f>
        <v>558378</v>
      </c>
      <c r="I13" s="10">
        <f>S_1311!I13+S_1312!I13+S_1313!I13+S_1314!I13</f>
        <v>629360</v>
      </c>
      <c r="J13" s="10">
        <f>S_1311!J13+S_1312!J13+S_1313!J13+S_1314!J13</f>
        <v>758019</v>
      </c>
      <c r="K13" s="10">
        <f>S_1311!K13+S_1312!K13+S_1313!K13+S_1314!K13</f>
        <v>764797</v>
      </c>
      <c r="L13" s="10">
        <f>S_1311!L13+S_1312!L13+S_1313!L13+S_1314!L13</f>
        <v>891111</v>
      </c>
      <c r="M13" s="10">
        <f>S_1311!M13+S_1312!M13+S_1313!M13+S_1314!M13</f>
        <v>1073781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75329</v>
      </c>
      <c r="C24" s="10">
        <f>S_1311!C24+S_1312!C24+S_1313!C24+S_1314!C24</f>
        <v>127747</v>
      </c>
      <c r="D24" s="10">
        <f>S_1311!D24+S_1312!D24+S_1313!D24+S_1314!D24</f>
        <v>204465</v>
      </c>
      <c r="E24" s="10">
        <f>S_1311!E24+S_1312!E24+S_1313!E24+S_1314!E24</f>
        <v>280680</v>
      </c>
      <c r="F24" s="10">
        <f>S_1311!F24+S_1312!F24+S_1313!F24+S_1314!F24</f>
        <v>349877</v>
      </c>
      <c r="G24" s="10">
        <f>S_1311!G24+S_1312!G24+S_1313!G24+S_1314!G24</f>
        <v>470261</v>
      </c>
      <c r="H24" s="10">
        <f>S_1311!H24+S_1312!H24+S_1313!H24+S_1314!H24</f>
        <v>566831</v>
      </c>
      <c r="I24" s="10">
        <f>S_1311!I24+S_1312!I24+S_1313!I24+S_1314!I24</f>
        <v>618403</v>
      </c>
      <c r="J24" s="10">
        <f>S_1311!J24+S_1312!J24+S_1313!J24+S_1314!J24</f>
        <v>733620</v>
      </c>
      <c r="K24" s="10">
        <f>S_1311!K24+S_1312!K24+S_1313!K24+S_1314!K24</f>
        <v>766885</v>
      </c>
      <c r="L24" s="10">
        <f>S_1311!L24+S_1312!L24+S_1313!L24+S_1314!L24</f>
        <v>842589</v>
      </c>
      <c r="M24" s="10">
        <f>S_1311!M24+S_1312!M24+S_1313!M24+S_1314!M24</f>
        <v>1069198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-18667</v>
      </c>
      <c r="C8" s="20">
        <f t="shared" ref="C8:D8" si="0">C13-C24</f>
        <v>14395</v>
      </c>
      <c r="D8" s="20">
        <f t="shared" si="0"/>
        <v>30770</v>
      </c>
      <c r="E8" s="20">
        <f t="shared" ref="E8:M8" si="1">E13-E24</f>
        <v>23779</v>
      </c>
      <c r="F8" s="20">
        <f t="shared" si="1"/>
        <v>14430</v>
      </c>
      <c r="G8" s="20">
        <f t="shared" si="1"/>
        <v>22347</v>
      </c>
      <c r="H8" s="20">
        <f t="shared" si="1"/>
        <v>-24501</v>
      </c>
      <c r="I8" s="20">
        <f t="shared" si="1"/>
        <v>-1371</v>
      </c>
      <c r="J8" s="20">
        <f t="shared" si="1"/>
        <v>1494</v>
      </c>
      <c r="K8" s="20">
        <f t="shared" si="1"/>
        <v>-20648</v>
      </c>
      <c r="L8" s="20">
        <f t="shared" si="1"/>
        <v>18010</v>
      </c>
      <c r="M8" s="20">
        <f t="shared" si="1"/>
        <v>-10016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19445</v>
      </c>
      <c r="C13" s="26">
        <v>64093</v>
      </c>
      <c r="D13" s="26">
        <v>95955</v>
      </c>
      <c r="E13" s="26">
        <v>135813</v>
      </c>
      <c r="F13" s="26">
        <v>152133</v>
      </c>
      <c r="G13" s="26">
        <v>192982</v>
      </c>
      <c r="H13" s="26">
        <v>210834</v>
      </c>
      <c r="I13" s="26">
        <v>248855</v>
      </c>
      <c r="J13" s="26">
        <v>267136</v>
      </c>
      <c r="K13" s="26">
        <v>286866</v>
      </c>
      <c r="L13" s="26">
        <v>352738</v>
      </c>
      <c r="M13" s="26">
        <v>371480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38112</v>
      </c>
      <c r="C24" s="11">
        <v>49698</v>
      </c>
      <c r="D24" s="11">
        <v>65185</v>
      </c>
      <c r="E24" s="11">
        <v>112034</v>
      </c>
      <c r="F24" s="11">
        <v>137703</v>
      </c>
      <c r="G24" s="11">
        <v>170635</v>
      </c>
      <c r="H24" s="11">
        <v>235335</v>
      </c>
      <c r="I24" s="11">
        <v>250226</v>
      </c>
      <c r="J24" s="11">
        <v>265642</v>
      </c>
      <c r="K24" s="11">
        <v>307514</v>
      </c>
      <c r="L24" s="11">
        <v>334728</v>
      </c>
      <c r="M24" s="11">
        <v>381496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-5680</v>
      </c>
      <c r="C9" s="20">
        <f>C13-C24</f>
        <v>-1545</v>
      </c>
      <c r="D9" s="20">
        <f t="shared" ref="D9:M9" si="0">D13-D24</f>
        <v>-2477</v>
      </c>
      <c r="E9" s="20">
        <f t="shared" si="0"/>
        <v>1166</v>
      </c>
      <c r="F9" s="20">
        <f t="shared" si="0"/>
        <v>1222</v>
      </c>
      <c r="G9" s="20">
        <f t="shared" si="0"/>
        <v>-2713</v>
      </c>
      <c r="H9" s="20">
        <f t="shared" si="0"/>
        <v>7061</v>
      </c>
      <c r="I9" s="20">
        <f t="shared" si="0"/>
        <v>7438</v>
      </c>
      <c r="J9" s="20">
        <f t="shared" si="0"/>
        <v>8039</v>
      </c>
      <c r="K9" s="20">
        <f t="shared" si="0"/>
        <v>9415</v>
      </c>
      <c r="L9" s="20">
        <f t="shared" si="0"/>
        <v>16071</v>
      </c>
      <c r="M9" s="20">
        <f t="shared" si="0"/>
        <v>5040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17725</v>
      </c>
      <c r="C13" s="11">
        <v>48565</v>
      </c>
      <c r="D13" s="11">
        <v>78208</v>
      </c>
      <c r="E13" s="11">
        <v>112032</v>
      </c>
      <c r="F13" s="11">
        <v>136590</v>
      </c>
      <c r="G13" s="11">
        <v>163380</v>
      </c>
      <c r="H13" s="11">
        <v>211558</v>
      </c>
      <c r="I13" s="11">
        <v>232373</v>
      </c>
      <c r="J13" s="11">
        <v>261461</v>
      </c>
      <c r="K13" s="11">
        <v>294526</v>
      </c>
      <c r="L13" s="11">
        <v>333843</v>
      </c>
      <c r="M13" s="11">
        <v>383991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23405</v>
      </c>
      <c r="C24" s="11">
        <v>50110</v>
      </c>
      <c r="D24" s="11">
        <v>80685</v>
      </c>
      <c r="E24" s="11">
        <v>110866</v>
      </c>
      <c r="F24" s="11">
        <v>135368</v>
      </c>
      <c r="G24" s="11">
        <v>166093</v>
      </c>
      <c r="H24" s="11">
        <v>204497</v>
      </c>
      <c r="I24" s="11">
        <v>224935</v>
      </c>
      <c r="J24" s="11">
        <v>253422</v>
      </c>
      <c r="K24" s="11">
        <v>285111</v>
      </c>
      <c r="L24" s="11">
        <v>317772</v>
      </c>
      <c r="M24" s="11">
        <v>378951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3838</v>
      </c>
      <c r="E10" s="23" t="s">
        <v>37</v>
      </c>
      <c r="F10" s="23" t="s">
        <v>37</v>
      </c>
      <c r="G10" s="20">
        <f t="shared" ref="G10:M10" si="0">G13-G24</f>
        <v>3950</v>
      </c>
      <c r="H10" s="23" t="s">
        <v>37</v>
      </c>
      <c r="I10" s="23" t="s">
        <v>37</v>
      </c>
      <c r="J10" s="20">
        <f>J13-J24</f>
        <v>7248</v>
      </c>
      <c r="K10" s="23" t="s">
        <v>37</v>
      </c>
      <c r="L10" s="23" t="s">
        <v>37</v>
      </c>
      <c r="M10" s="20">
        <f t="shared" si="0"/>
        <v>4068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19456</v>
      </c>
      <c r="E13" s="11"/>
      <c r="F13" s="11"/>
      <c r="G13" s="11">
        <v>41374</v>
      </c>
      <c r="H13" s="11"/>
      <c r="I13" s="11"/>
      <c r="J13" s="11">
        <v>63058</v>
      </c>
      <c r="K13" s="11"/>
      <c r="L13" s="11"/>
      <c r="M13" s="11">
        <v>90611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15618</v>
      </c>
      <c r="E24" s="11"/>
      <c r="F24" s="11"/>
      <c r="G24" s="11">
        <v>37424</v>
      </c>
      <c r="H24" s="11"/>
      <c r="I24" s="11"/>
      <c r="J24" s="11">
        <v>55810</v>
      </c>
      <c r="K24" s="11"/>
      <c r="L24" s="11"/>
      <c r="M24" s="11">
        <v>86543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F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1853</v>
      </c>
      <c r="C11" s="21">
        <f>C13-C24</f>
        <v>1091</v>
      </c>
      <c r="D11" s="21">
        <f t="shared" ref="D11:M11" si="0">D13-D24</f>
        <v>-174</v>
      </c>
      <c r="E11" s="21">
        <f t="shared" si="0"/>
        <v>894</v>
      </c>
      <c r="F11" s="21">
        <f t="shared" si="0"/>
        <v>7482</v>
      </c>
      <c r="G11" s="21">
        <f t="shared" si="0"/>
        <v>16318</v>
      </c>
      <c r="H11" s="21">
        <f t="shared" si="0"/>
        <v>8987</v>
      </c>
      <c r="I11" s="21">
        <f t="shared" si="0"/>
        <v>4890</v>
      </c>
      <c r="J11" s="21">
        <f t="shared" si="0"/>
        <v>7618</v>
      </c>
      <c r="K11" s="21">
        <f t="shared" si="0"/>
        <v>9145</v>
      </c>
      <c r="L11" s="21">
        <f t="shared" si="0"/>
        <v>14441</v>
      </c>
      <c r="M11" s="21">
        <f t="shared" si="0"/>
        <v>5491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15665</v>
      </c>
      <c r="C13" s="11">
        <v>29030</v>
      </c>
      <c r="D13" s="11">
        <v>42803</v>
      </c>
      <c r="E13" s="11">
        <v>58674</v>
      </c>
      <c r="F13" s="11">
        <v>84288</v>
      </c>
      <c r="G13" s="11">
        <v>112427</v>
      </c>
      <c r="H13" s="11">
        <v>135986</v>
      </c>
      <c r="I13" s="11">
        <v>148132</v>
      </c>
      <c r="J13" s="11">
        <v>166364</v>
      </c>
      <c r="K13" s="11">
        <v>183405</v>
      </c>
      <c r="L13" s="11">
        <v>204530</v>
      </c>
      <c r="M13" s="11">
        <v>227699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13812</v>
      </c>
      <c r="C24" s="11">
        <v>27939</v>
      </c>
      <c r="D24" s="11">
        <v>42977</v>
      </c>
      <c r="E24" s="11">
        <v>57780</v>
      </c>
      <c r="F24" s="11">
        <v>76806</v>
      </c>
      <c r="G24" s="11">
        <v>96109</v>
      </c>
      <c r="H24" s="11">
        <v>126999</v>
      </c>
      <c r="I24" s="11">
        <v>143242</v>
      </c>
      <c r="J24" s="11">
        <v>158746</v>
      </c>
      <c r="K24" s="11">
        <v>174260</v>
      </c>
      <c r="L24" s="11">
        <v>190089</v>
      </c>
      <c r="M24" s="11">
        <v>222208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FF0C9B-6981-47AC-B8FA-158DD4C66F98}"/>
</file>

<file path=customXml/itemProps2.xml><?xml version="1.0" encoding="utf-8"?>
<ds:datastoreItem xmlns:ds="http://schemas.openxmlformats.org/officeDocument/2006/customXml" ds:itemID="{63E8BA44-0804-4A93-9A35-6D6AF012335B}"/>
</file>

<file path=customXml/itemProps3.xml><?xml version="1.0" encoding="utf-8"?>
<ds:datastoreItem xmlns:ds="http://schemas.openxmlformats.org/officeDocument/2006/customXml" ds:itemID="{E14DB275-5203-433A-B7BD-DB2B01FB8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2022-09-29T10:52:37Z</dcterms:created>
  <dcterms:modified xsi:type="dcterms:W3CDTF">2022-09-29T10:52:41Z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0x010100F22E3B963061D640850A033BF28F5525</vt:lpwstr>
  </property>
</Properties>
</file>